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tan\Dropbox\FM\CultureWorks\"/>
    </mc:Choice>
  </mc:AlternateContent>
  <xr:revisionPtr revIDLastSave="0" documentId="13_ncr:1_{06542E4C-5677-4086-B7DE-A42827B6E87A}" xr6:coauthVersionLast="47" xr6:coauthVersionMax="47" xr10:uidLastSave="{00000000-0000-0000-0000-000000000000}"/>
  <bookViews>
    <workbookView xWindow="-110" yWindow="-110" windowWidth="19420" windowHeight="11500" xr2:uid="{AC876EE4-6FAD-4A55-BBDD-296AE363BD4D}"/>
  </bookViews>
  <sheets>
    <sheet name="Description" sheetId="2" r:id="rId1"/>
    <sheet name="Too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P17" i="1"/>
  <c r="P18" i="1" s="1"/>
  <c r="F17" i="1"/>
  <c r="F18" i="1" s="1"/>
  <c r="S16" i="1"/>
  <c r="S17" i="1" s="1"/>
  <c r="R16" i="1"/>
  <c r="R17" i="1" s="1"/>
  <c r="Q16" i="1"/>
  <c r="Q17" i="1" s="1"/>
  <c r="Q18" i="1" s="1"/>
  <c r="P16" i="1"/>
  <c r="O16" i="1"/>
  <c r="O17" i="1" s="1"/>
  <c r="N16" i="1"/>
  <c r="N17" i="1" s="1"/>
  <c r="M16" i="1"/>
  <c r="M17" i="1" s="1"/>
  <c r="L16" i="1"/>
  <c r="L17" i="1" s="1"/>
  <c r="K16" i="1"/>
  <c r="K17" i="1" s="1"/>
  <c r="K18" i="1" s="1"/>
  <c r="J16" i="1"/>
  <c r="J17" i="1" s="1"/>
  <c r="J18" i="1" s="1"/>
  <c r="I16" i="1"/>
  <c r="I17" i="1" s="1"/>
  <c r="H16" i="1"/>
  <c r="H17" i="1" s="1"/>
  <c r="G16" i="1"/>
  <c r="G17" i="1" s="1"/>
  <c r="F16" i="1"/>
  <c r="E16" i="1"/>
  <c r="E17" i="1" s="1"/>
  <c r="E18" i="1" s="1"/>
  <c r="D16" i="1"/>
  <c r="D17" i="1" s="1"/>
  <c r="C16" i="1"/>
  <c r="C17" i="1" s="1"/>
  <c r="B16" i="1"/>
  <c r="B17" i="1" s="1"/>
  <c r="D28" i="1" l="1"/>
  <c r="O18" i="1"/>
  <c r="C32" i="1"/>
  <c r="C30" i="1"/>
  <c r="M18" i="1"/>
  <c r="R18" i="1"/>
  <c r="D31" i="1"/>
  <c r="B28" i="1"/>
  <c r="C18" i="1"/>
  <c r="B32" i="1"/>
  <c r="G18" i="1"/>
  <c r="B30" i="1"/>
  <c r="H18" i="1"/>
  <c r="C27" i="1"/>
  <c r="L18" i="1"/>
  <c r="C31" i="1"/>
  <c r="D27" i="1"/>
  <c r="N18" i="1"/>
  <c r="B27" i="1"/>
  <c r="B18" i="1"/>
  <c r="S18" i="1"/>
  <c r="D32" i="1"/>
  <c r="D30" i="1"/>
  <c r="D18" i="1"/>
  <c r="E29" i="1" s="1"/>
  <c r="B29" i="1"/>
  <c r="C28" i="1"/>
  <c r="I18" i="1"/>
  <c r="C29" i="1"/>
  <c r="D29" i="1"/>
  <c r="B31" i="1"/>
  <c r="E31" i="1" l="1"/>
  <c r="E28" i="1"/>
  <c r="E32" i="1"/>
  <c r="E30" i="1"/>
  <c r="E27" i="1"/>
</calcChain>
</file>

<file path=xl/sharedStrings.xml><?xml version="1.0" encoding="utf-8"?>
<sst xmlns="http://schemas.openxmlformats.org/spreadsheetml/2006/main" count="61" uniqueCount="42">
  <si>
    <t>Key Fiscal Sponsorship Supports per project per month</t>
  </si>
  <si>
    <t>Cells which could be adjusted to consider different scenarios</t>
  </si>
  <si>
    <t>Small Projects, under 49K, a few payments, no staff</t>
  </si>
  <si>
    <t>Medium Size Projects, 50K - 249K, 1 employee, a few contractors, a number of other operational expenses, 1-2 concurrently running grants</t>
  </si>
  <si>
    <t>Large Projects, payroll, more expenses, more complex grants, 250K and above</t>
  </si>
  <si>
    <t>FS team</t>
  </si>
  <si>
    <t>HR</t>
  </si>
  <si>
    <t>Finance</t>
  </si>
  <si>
    <t>Operations Team support</t>
  </si>
  <si>
    <t>Legal/ general council</t>
  </si>
  <si>
    <t>Program/ Executive level support</t>
  </si>
  <si>
    <t>FS Portfolio Support</t>
  </si>
  <si>
    <t>Financial Planning</t>
  </si>
  <si>
    <t>Proposals/ strategic support</t>
  </si>
  <si>
    <t>Monthly Reporting/ Financial analysis</t>
  </si>
  <si>
    <t>Compliance and Risk Management</t>
  </si>
  <si>
    <t>Payroll and other HR supports</t>
  </si>
  <si>
    <t xml:space="preserve">Accounts Payable </t>
  </si>
  <si>
    <t>Accounts Receivable</t>
  </si>
  <si>
    <t>Onboarding, ongoing supports</t>
  </si>
  <si>
    <t>Grantmaking/ Contracting</t>
  </si>
  <si>
    <t>IT supports</t>
  </si>
  <si>
    <t>Projected Number of hours/ month</t>
  </si>
  <si>
    <t>Projected # of hours/ year</t>
  </si>
  <si>
    <t>Projected LOE/ Portfolio</t>
  </si>
  <si>
    <t>Current Portfolio by Size</t>
  </si>
  <si>
    <t>Small (under 50K)</t>
  </si>
  <si>
    <t>Medium (50K - 249K)</t>
  </si>
  <si>
    <t>Large (250K  and above)</t>
  </si>
  <si>
    <t>Total</t>
  </si>
  <si>
    <t>Projected LOE</t>
  </si>
  <si>
    <t>Small Projects - Projected # of Hours per Year</t>
  </si>
  <si>
    <t>Medium Projects - Projected # of Hours per Year</t>
  </si>
  <si>
    <t>Large Projects - Projected # of Hours per Year</t>
  </si>
  <si>
    <t>Total Direct Level of Effort (Full-time Equivalents)</t>
  </si>
  <si>
    <t>2) Who provides those supports?</t>
  </si>
  <si>
    <t>4) What is the number of projects in each of the groups?</t>
  </si>
  <si>
    <t>The considerations one has to make includes four different areas:</t>
  </si>
  <si>
    <t>The places where you input these considerations are highlighted in GREY</t>
  </si>
  <si>
    <t>This tool allows a user to project level of effort needed by position/ function to provide direct FS supports</t>
  </si>
  <si>
    <t>1) What is the grouping of the current FS portfolio that commonly describes organizational support needs?</t>
  </si>
  <si>
    <t>3) How much time approximately do these individuals spent with one project?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</si>
</sst>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theme="9"/>
      </patternFill>
    </fill>
    <fill>
      <patternFill patternType="solid">
        <fgColor theme="8" tint="0.59999389629810485"/>
        <bgColor theme="9"/>
      </patternFill>
    </fill>
    <fill>
      <patternFill patternType="solid">
        <fgColor theme="5" tint="0.59999389629810485"/>
        <bgColor theme="9"/>
      </patternFill>
    </fill>
    <fill>
      <patternFill patternType="solid">
        <fgColor theme="0" tint="-0.14999847407452621"/>
        <bgColor rgb="FFB7B7B7"/>
      </patternFill>
    </fill>
    <fill>
      <patternFill patternType="solid">
        <fgColor theme="9"/>
        <bgColor theme="9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2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3" fillId="0" borderId="5" xfId="0" applyFont="1" applyBorder="1"/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2" fillId="0" borderId="5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4" fillId="6" borderId="10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0" borderId="0" xfId="0" applyFont="1"/>
    <xf numFmtId="0" fontId="4" fillId="6" borderId="1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5" fillId="6" borderId="16" xfId="0" applyFont="1" applyFill="1" applyBorder="1"/>
    <xf numFmtId="0" fontId="5" fillId="6" borderId="17" xfId="0" applyFont="1" applyFill="1" applyBorder="1"/>
    <xf numFmtId="0" fontId="5" fillId="6" borderId="18" xfId="0" applyFont="1" applyFill="1" applyBorder="1"/>
    <xf numFmtId="0" fontId="5" fillId="6" borderId="19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0" xfId="0" applyFont="1" applyBorder="1"/>
    <xf numFmtId="0" fontId="3" fillId="2" borderId="20" xfId="0" applyFont="1" applyFill="1" applyBorder="1"/>
    <xf numFmtId="0" fontId="2" fillId="0" borderId="0" xfId="0" applyFont="1" applyAlignment="1">
      <alignment horizontal="right"/>
    </xf>
    <xf numFmtId="0" fontId="6" fillId="0" borderId="11" xfId="0" applyFont="1" applyBorder="1"/>
    <xf numFmtId="0" fontId="6" fillId="0" borderId="11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7" borderId="6" xfId="0" applyFont="1" applyFill="1" applyBorder="1" applyAlignment="1">
      <alignment horizontal="center" wrapText="1"/>
    </xf>
    <xf numFmtId="0" fontId="3" fillId="0" borderId="11" xfId="0" applyFont="1" applyBorder="1"/>
    <xf numFmtId="0" fontId="7" fillId="0" borderId="0" xfId="0" applyFont="1" applyAlignment="1">
      <alignment horizontal="center" wrapText="1"/>
    </xf>
    <xf numFmtId="0" fontId="2" fillId="7" borderId="7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0" fontId="2" fillId="7" borderId="9" xfId="0" applyFont="1" applyFill="1" applyBorder="1" applyAlignment="1">
      <alignment horizontal="center" wrapText="1"/>
    </xf>
    <xf numFmtId="0" fontId="1" fillId="0" borderId="0" xfId="0" applyFont="1"/>
    <xf numFmtId="0" fontId="2" fillId="8" borderId="21" xfId="0" applyFont="1" applyFill="1" applyBorder="1"/>
    <xf numFmtId="0" fontId="0" fillId="8" borderId="22" xfId="0" applyFill="1" applyBorder="1"/>
    <xf numFmtId="0" fontId="0" fillId="8" borderId="2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258A6-BFEA-4805-BDA0-D5A57C2FA597}">
  <dimension ref="A1:F9"/>
  <sheetViews>
    <sheetView tabSelected="1" workbookViewId="0">
      <selection activeCell="A6" sqref="A6"/>
    </sheetView>
  </sheetViews>
  <sheetFormatPr defaultRowHeight="14.5" x14ac:dyDescent="0.35"/>
  <sheetData>
    <row r="1" spans="1:6" x14ac:dyDescent="0.35">
      <c r="A1" t="s">
        <v>39</v>
      </c>
    </row>
    <row r="2" spans="1:6" x14ac:dyDescent="0.35">
      <c r="A2" t="s">
        <v>37</v>
      </c>
    </row>
    <row r="3" spans="1:6" x14ac:dyDescent="0.35">
      <c r="A3" t="s">
        <v>40</v>
      </c>
    </row>
    <row r="4" spans="1:6" x14ac:dyDescent="0.35">
      <c r="A4" t="s">
        <v>35</v>
      </c>
    </row>
    <row r="5" spans="1:6" x14ac:dyDescent="0.35">
      <c r="A5" t="s">
        <v>41</v>
      </c>
    </row>
    <row r="6" spans="1:6" x14ac:dyDescent="0.35">
      <c r="A6" t="s">
        <v>36</v>
      </c>
    </row>
    <row r="8" spans="1:6" x14ac:dyDescent="0.35">
      <c r="A8" s="48" t="s">
        <v>38</v>
      </c>
    </row>
    <row r="9" spans="1:6" x14ac:dyDescent="0.35">
      <c r="A9" s="49" t="s">
        <v>1</v>
      </c>
      <c r="B9" s="50"/>
      <c r="C9" s="50"/>
      <c r="D9" s="50"/>
      <c r="E9" s="50"/>
      <c r="F9" s="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121B4-2BFE-4554-B962-A9A0B745B37E}">
  <dimension ref="A1:U32"/>
  <sheetViews>
    <sheetView topLeftCell="A19" workbookViewId="0">
      <selection activeCell="B21" sqref="B21:B23"/>
    </sheetView>
  </sheetViews>
  <sheetFormatPr defaultColWidth="13.7265625" defaultRowHeight="14.5" x14ac:dyDescent="0.35"/>
  <cols>
    <col min="1" max="1" width="31.7265625" customWidth="1"/>
    <col min="2" max="7" width="10.90625" customWidth="1"/>
    <col min="8" max="17" width="9.08984375" customWidth="1"/>
    <col min="18" max="19" width="8.81640625" customWidth="1"/>
    <col min="20" max="20" width="2" customWidth="1"/>
  </cols>
  <sheetData>
    <row r="1" spans="1:21" ht="15" thickBot="1" x14ac:dyDescent="0.4">
      <c r="A1" s="1" t="s">
        <v>0</v>
      </c>
      <c r="C1" s="2" t="s">
        <v>1</v>
      </c>
    </row>
    <row r="2" spans="1:21" ht="15" thickBot="1" x14ac:dyDescent="0.4">
      <c r="B2" s="3" t="s">
        <v>2</v>
      </c>
      <c r="C2" s="4"/>
      <c r="D2" s="4"/>
      <c r="E2" s="4"/>
      <c r="F2" s="4"/>
      <c r="G2" s="5"/>
      <c r="H2" s="3" t="s">
        <v>3</v>
      </c>
      <c r="I2" s="4"/>
      <c r="J2" s="4"/>
      <c r="K2" s="4"/>
      <c r="L2" s="4"/>
      <c r="M2" s="5"/>
      <c r="N2" s="3" t="s">
        <v>4</v>
      </c>
      <c r="O2" s="4"/>
      <c r="P2" s="4"/>
      <c r="Q2" s="4"/>
      <c r="R2" s="4"/>
      <c r="S2" s="5"/>
    </row>
    <row r="3" spans="1:21" ht="58" x14ac:dyDescent="0.35">
      <c r="A3" s="6"/>
      <c r="B3" s="7" t="s">
        <v>5</v>
      </c>
      <c r="C3" s="8" t="s">
        <v>6</v>
      </c>
      <c r="D3" s="8" t="s">
        <v>7</v>
      </c>
      <c r="E3" s="9" t="s">
        <v>8</v>
      </c>
      <c r="F3" s="10" t="s">
        <v>9</v>
      </c>
      <c r="G3" s="10" t="s">
        <v>10</v>
      </c>
      <c r="H3" s="11" t="s">
        <v>5</v>
      </c>
      <c r="I3" s="12" t="s">
        <v>6</v>
      </c>
      <c r="J3" s="12" t="s">
        <v>7</v>
      </c>
      <c r="K3" s="11" t="s">
        <v>8</v>
      </c>
      <c r="L3" s="12" t="s">
        <v>9</v>
      </c>
      <c r="M3" s="12" t="s">
        <v>10</v>
      </c>
      <c r="N3" s="13" t="s">
        <v>5</v>
      </c>
      <c r="O3" s="14" t="s">
        <v>6</v>
      </c>
      <c r="P3" s="14" t="s">
        <v>7</v>
      </c>
      <c r="Q3" s="13" t="s">
        <v>8</v>
      </c>
      <c r="R3" s="14" t="s">
        <v>9</v>
      </c>
      <c r="S3" s="14" t="s">
        <v>10</v>
      </c>
    </row>
    <row r="4" spans="1:21" x14ac:dyDescent="0.35">
      <c r="A4" s="15" t="s">
        <v>11</v>
      </c>
      <c r="B4" s="16"/>
      <c r="C4" s="17"/>
      <c r="D4" s="17"/>
      <c r="E4" s="18"/>
      <c r="F4" s="18"/>
      <c r="G4" s="19"/>
      <c r="H4" s="16"/>
      <c r="I4" s="17"/>
      <c r="J4" s="17"/>
      <c r="K4" s="18"/>
      <c r="L4" s="18"/>
      <c r="M4" s="19"/>
      <c r="N4" s="16"/>
      <c r="O4" s="17"/>
      <c r="P4" s="17"/>
      <c r="Q4" s="18"/>
      <c r="R4" s="18"/>
      <c r="S4" s="19"/>
    </row>
    <row r="5" spans="1:21" x14ac:dyDescent="0.35">
      <c r="A5" s="20" t="s">
        <v>12</v>
      </c>
      <c r="B5" s="21"/>
      <c r="C5" s="22"/>
      <c r="D5" s="22"/>
      <c r="E5" s="23"/>
      <c r="F5" s="23"/>
      <c r="G5" s="24"/>
      <c r="H5" s="21"/>
      <c r="I5" s="22"/>
      <c r="J5" s="22"/>
      <c r="K5" s="23"/>
      <c r="L5" s="23"/>
      <c r="M5" s="24"/>
      <c r="N5" s="21"/>
      <c r="O5" s="22"/>
      <c r="P5" s="22"/>
      <c r="Q5" s="23"/>
      <c r="R5" s="23"/>
      <c r="S5" s="24"/>
      <c r="U5" s="25"/>
    </row>
    <row r="6" spans="1:21" x14ac:dyDescent="0.35">
      <c r="A6" s="20" t="s">
        <v>13</v>
      </c>
      <c r="B6" s="21"/>
      <c r="C6" s="22"/>
      <c r="D6" s="22"/>
      <c r="E6" s="23"/>
      <c r="F6" s="23"/>
      <c r="G6" s="24"/>
      <c r="H6" s="21"/>
      <c r="I6" s="22"/>
      <c r="J6" s="22"/>
      <c r="K6" s="23"/>
      <c r="L6" s="23"/>
      <c r="M6" s="24"/>
      <c r="N6" s="21"/>
      <c r="O6" s="22"/>
      <c r="P6" s="22"/>
      <c r="Q6" s="23"/>
      <c r="R6" s="23"/>
      <c r="S6" s="24"/>
      <c r="U6" s="25"/>
    </row>
    <row r="7" spans="1:21" x14ac:dyDescent="0.35">
      <c r="A7" s="6" t="s">
        <v>14</v>
      </c>
      <c r="B7" s="21"/>
      <c r="C7" s="22"/>
      <c r="D7" s="22"/>
      <c r="E7" s="23"/>
      <c r="F7" s="23"/>
      <c r="G7" s="24"/>
      <c r="H7" s="21"/>
      <c r="I7" s="22"/>
      <c r="J7" s="22"/>
      <c r="K7" s="23"/>
      <c r="L7" s="23"/>
      <c r="M7" s="24"/>
      <c r="N7" s="21"/>
      <c r="O7" s="22"/>
      <c r="P7" s="22"/>
      <c r="Q7" s="23"/>
      <c r="R7" s="23"/>
      <c r="S7" s="24"/>
      <c r="U7" s="25"/>
    </row>
    <row r="8" spans="1:21" x14ac:dyDescent="0.35">
      <c r="A8" s="6" t="s">
        <v>15</v>
      </c>
      <c r="B8" s="21"/>
      <c r="C8" s="22"/>
      <c r="D8" s="22"/>
      <c r="E8" s="23"/>
      <c r="F8" s="23"/>
      <c r="G8" s="24"/>
      <c r="H8" s="21"/>
      <c r="I8" s="22"/>
      <c r="J8" s="22"/>
      <c r="K8" s="23"/>
      <c r="L8" s="23"/>
      <c r="M8" s="24"/>
      <c r="N8" s="21"/>
      <c r="O8" s="22"/>
      <c r="P8" s="22"/>
      <c r="Q8" s="23"/>
      <c r="R8" s="23"/>
      <c r="S8" s="24"/>
      <c r="U8" s="25"/>
    </row>
    <row r="9" spans="1:21" x14ac:dyDescent="0.35">
      <c r="A9" s="6" t="s">
        <v>16</v>
      </c>
      <c r="B9" s="21"/>
      <c r="C9" s="22"/>
      <c r="D9" s="22"/>
      <c r="E9" s="23"/>
      <c r="F9" s="23"/>
      <c r="G9" s="24"/>
      <c r="H9" s="21"/>
      <c r="I9" s="22"/>
      <c r="J9" s="22"/>
      <c r="K9" s="23"/>
      <c r="L9" s="23"/>
      <c r="M9" s="24"/>
      <c r="N9" s="21"/>
      <c r="O9" s="22"/>
      <c r="P9" s="22"/>
      <c r="Q9" s="23"/>
      <c r="R9" s="23"/>
      <c r="S9" s="24"/>
      <c r="U9" s="25"/>
    </row>
    <row r="10" spans="1:21" x14ac:dyDescent="0.35">
      <c r="A10" s="6" t="s">
        <v>17</v>
      </c>
      <c r="B10" s="21"/>
      <c r="C10" s="22"/>
      <c r="D10" s="22"/>
      <c r="E10" s="23"/>
      <c r="F10" s="23"/>
      <c r="G10" s="24"/>
      <c r="H10" s="21"/>
      <c r="I10" s="22"/>
      <c r="J10" s="22"/>
      <c r="K10" s="23"/>
      <c r="L10" s="23"/>
      <c r="M10" s="24"/>
      <c r="N10" s="21"/>
      <c r="O10" s="22"/>
      <c r="P10" s="22"/>
      <c r="Q10" s="23"/>
      <c r="R10" s="23"/>
      <c r="S10" s="24"/>
    </row>
    <row r="11" spans="1:21" x14ac:dyDescent="0.35">
      <c r="A11" s="6" t="s">
        <v>18</v>
      </c>
      <c r="B11" s="21"/>
      <c r="C11" s="22"/>
      <c r="D11" s="22"/>
      <c r="E11" s="23"/>
      <c r="F11" s="23"/>
      <c r="G11" s="24"/>
      <c r="H11" s="21"/>
      <c r="I11" s="22"/>
      <c r="J11" s="22"/>
      <c r="K11" s="23"/>
      <c r="L11" s="23"/>
      <c r="M11" s="24"/>
      <c r="N11" s="21"/>
      <c r="O11" s="22"/>
      <c r="P11" s="22"/>
      <c r="Q11" s="23"/>
      <c r="R11" s="23"/>
      <c r="S11" s="24"/>
      <c r="U11" s="25"/>
    </row>
    <row r="12" spans="1:21" x14ac:dyDescent="0.35">
      <c r="A12" s="6" t="s">
        <v>19</v>
      </c>
      <c r="B12" s="21"/>
      <c r="C12" s="22"/>
      <c r="D12" s="22"/>
      <c r="E12" s="23"/>
      <c r="F12" s="23"/>
      <c r="G12" s="24"/>
      <c r="H12" s="21"/>
      <c r="I12" s="22"/>
      <c r="J12" s="22"/>
      <c r="K12" s="23"/>
      <c r="L12" s="23"/>
      <c r="M12" s="24"/>
      <c r="N12" s="21"/>
      <c r="O12" s="22"/>
      <c r="P12" s="22"/>
      <c r="Q12" s="23"/>
      <c r="R12" s="23"/>
      <c r="S12" s="24"/>
    </row>
    <row r="13" spans="1:21" x14ac:dyDescent="0.35">
      <c r="A13" s="6" t="s">
        <v>20</v>
      </c>
      <c r="B13" s="26"/>
      <c r="C13" s="27"/>
      <c r="D13" s="27"/>
      <c r="E13" s="28"/>
      <c r="F13" s="28"/>
      <c r="G13" s="29"/>
      <c r="H13" s="26"/>
      <c r="I13" s="27"/>
      <c r="J13" s="27"/>
      <c r="K13" s="28"/>
      <c r="L13" s="28"/>
      <c r="M13" s="29"/>
      <c r="N13" s="26"/>
      <c r="O13" s="27"/>
      <c r="P13" s="27"/>
      <c r="Q13" s="28"/>
      <c r="R13" s="28"/>
      <c r="S13" s="29"/>
    </row>
    <row r="14" spans="1:21" ht="15" thickBot="1" x14ac:dyDescent="0.4">
      <c r="A14" s="6" t="s">
        <v>21</v>
      </c>
      <c r="B14" s="30"/>
      <c r="C14" s="31"/>
      <c r="D14" s="31"/>
      <c r="E14" s="32"/>
      <c r="F14" s="32"/>
      <c r="G14" s="33"/>
      <c r="H14" s="30"/>
      <c r="I14" s="31"/>
      <c r="J14" s="31"/>
      <c r="K14" s="32"/>
      <c r="L14" s="32"/>
      <c r="M14" s="33"/>
      <c r="N14" s="30"/>
      <c r="O14" s="31"/>
      <c r="P14" s="31"/>
      <c r="Q14" s="32"/>
      <c r="R14" s="32"/>
      <c r="S14" s="33"/>
    </row>
    <row r="15" spans="1:21" ht="15" thickBot="1" x14ac:dyDescent="0.4">
      <c r="A15" s="6"/>
      <c r="B15" s="30"/>
      <c r="C15" s="31"/>
      <c r="D15" s="31"/>
      <c r="E15" s="32"/>
      <c r="F15" s="32"/>
      <c r="G15" s="33"/>
      <c r="H15" s="30"/>
      <c r="I15" s="31"/>
      <c r="J15" s="31"/>
      <c r="K15" s="32"/>
      <c r="L15" s="32"/>
      <c r="M15" s="33"/>
      <c r="N15" s="30"/>
      <c r="O15" s="31"/>
      <c r="P15" s="31"/>
      <c r="Q15" s="32"/>
      <c r="R15" s="32"/>
      <c r="S15" s="33"/>
    </row>
    <row r="16" spans="1:21" hidden="1" x14ac:dyDescent="0.35">
      <c r="A16" s="34" t="s">
        <v>22</v>
      </c>
      <c r="B16" s="35">
        <f t="shared" ref="B16:S16" si="0">SUM(B4:B15)</f>
        <v>0</v>
      </c>
      <c r="C16" s="35">
        <f t="shared" si="0"/>
        <v>0</v>
      </c>
      <c r="D16" s="35">
        <f t="shared" si="0"/>
        <v>0</v>
      </c>
      <c r="E16" s="35">
        <f t="shared" si="0"/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35">
        <f t="shared" si="0"/>
        <v>0</v>
      </c>
      <c r="O16" s="35">
        <f t="shared" si="0"/>
        <v>0</v>
      </c>
      <c r="P16" s="35">
        <f t="shared" si="0"/>
        <v>0</v>
      </c>
      <c r="Q16" s="35">
        <f t="shared" si="0"/>
        <v>0</v>
      </c>
      <c r="R16" s="35">
        <f t="shared" si="0"/>
        <v>0</v>
      </c>
      <c r="S16" s="35">
        <f t="shared" si="0"/>
        <v>0</v>
      </c>
    </row>
    <row r="17" spans="1:19" hidden="1" x14ac:dyDescent="0.35">
      <c r="A17" s="34" t="s">
        <v>23</v>
      </c>
      <c r="B17" s="34">
        <f t="shared" ref="B17:S17" si="1">B16*12</f>
        <v>0</v>
      </c>
      <c r="C17" s="34">
        <f t="shared" si="1"/>
        <v>0</v>
      </c>
      <c r="D17" s="34">
        <f t="shared" si="1"/>
        <v>0</v>
      </c>
      <c r="E17" s="34">
        <f t="shared" si="1"/>
        <v>0</v>
      </c>
      <c r="F17" s="34">
        <f t="shared" si="1"/>
        <v>0</v>
      </c>
      <c r="G17" s="34">
        <f t="shared" si="1"/>
        <v>0</v>
      </c>
      <c r="H17" s="34">
        <f t="shared" si="1"/>
        <v>0</v>
      </c>
      <c r="I17" s="34">
        <f t="shared" si="1"/>
        <v>0</v>
      </c>
      <c r="J17" s="34">
        <f t="shared" si="1"/>
        <v>0</v>
      </c>
      <c r="K17" s="34">
        <f t="shared" si="1"/>
        <v>0</v>
      </c>
      <c r="L17" s="34">
        <f t="shared" si="1"/>
        <v>0</v>
      </c>
      <c r="M17" s="34">
        <f t="shared" si="1"/>
        <v>0</v>
      </c>
      <c r="N17" s="34">
        <f t="shared" si="1"/>
        <v>0</v>
      </c>
      <c r="O17" s="34">
        <f t="shared" si="1"/>
        <v>0</v>
      </c>
      <c r="P17" s="34">
        <f t="shared" si="1"/>
        <v>0</v>
      </c>
      <c r="Q17" s="34">
        <f t="shared" si="1"/>
        <v>0</v>
      </c>
      <c r="R17" s="34">
        <f t="shared" si="1"/>
        <v>0</v>
      </c>
      <c r="S17" s="34">
        <f t="shared" si="1"/>
        <v>0</v>
      </c>
    </row>
    <row r="18" spans="1:19" hidden="1" x14ac:dyDescent="0.35">
      <c r="A18" s="34" t="s">
        <v>24</v>
      </c>
      <c r="B18" s="34">
        <f>ROUND(($B$21*B17)/8/220,2)</f>
        <v>0</v>
      </c>
      <c r="C18" s="34">
        <f>ROUND(($B$21*C17)/8/220,2)</f>
        <v>0</v>
      </c>
      <c r="D18" s="34">
        <f>ROUND(($B$21*D17)/8/220,2)</f>
        <v>0</v>
      </c>
      <c r="E18" s="34">
        <f t="shared" ref="E18:F18" si="2">ROUND(($B$21*E17)/8/220,2)</f>
        <v>0</v>
      </c>
      <c r="F18" s="34">
        <f t="shared" si="2"/>
        <v>0</v>
      </c>
      <c r="G18" s="34">
        <f>ROUND(($B$21*G17)/8/220,2)</f>
        <v>0</v>
      </c>
      <c r="H18" s="34">
        <f>ROUND(($B$22*H17)/8/220,2)</f>
        <v>0</v>
      </c>
      <c r="I18" s="34">
        <f>ROUND(($B$22*I17)/8/220,2)</f>
        <v>0</v>
      </c>
      <c r="J18" s="34">
        <f>ROUND(($B$22*J17)/8/220,2)</f>
        <v>0</v>
      </c>
      <c r="K18" s="34">
        <f t="shared" ref="K18:L18" si="3">ROUND(($B$22*K17)/8/220,2)</f>
        <v>0</v>
      </c>
      <c r="L18" s="34">
        <f t="shared" si="3"/>
        <v>0</v>
      </c>
      <c r="M18" s="34">
        <f>ROUND(($B$22*M17)/8/220,2)</f>
        <v>0</v>
      </c>
      <c r="N18" s="34">
        <f>ROUND(($B$23*N17)/8/220,2)</f>
        <v>0</v>
      </c>
      <c r="O18" s="34">
        <f>ROUND(($B$23*O17)/8/220,2)</f>
        <v>0</v>
      </c>
      <c r="P18" s="34">
        <f>ROUND(($B$23*P17)/8/220,2)</f>
        <v>0</v>
      </c>
      <c r="Q18" s="34">
        <f t="shared" ref="Q18:R18" si="4">ROUND(($B$23*Q17)/8/220,2)</f>
        <v>0</v>
      </c>
      <c r="R18" s="34">
        <f t="shared" si="4"/>
        <v>0</v>
      </c>
      <c r="S18" s="34">
        <f>ROUND(($B$23*S17)/8/220,2)</f>
        <v>0</v>
      </c>
    </row>
    <row r="20" spans="1:19" x14ac:dyDescent="0.35">
      <c r="A20" s="1" t="s">
        <v>25</v>
      </c>
    </row>
    <row r="21" spans="1:19" x14ac:dyDescent="0.35">
      <c r="A21" s="36" t="s">
        <v>26</v>
      </c>
      <c r="B21" s="37"/>
    </row>
    <row r="22" spans="1:19" x14ac:dyDescent="0.35">
      <c r="A22" s="36" t="s">
        <v>27</v>
      </c>
      <c r="B22" s="37"/>
    </row>
    <row r="23" spans="1:19" x14ac:dyDescent="0.35">
      <c r="A23" s="36" t="s">
        <v>28</v>
      </c>
      <c r="B23" s="37"/>
    </row>
    <row r="24" spans="1:19" x14ac:dyDescent="0.35">
      <c r="A24" s="38" t="s">
        <v>29</v>
      </c>
      <c r="B24" s="1">
        <f>SUM(B21:B23)</f>
        <v>0</v>
      </c>
    </row>
    <row r="26" spans="1:19" ht="87" x14ac:dyDescent="0.35">
      <c r="A26" s="39" t="s">
        <v>30</v>
      </c>
      <c r="B26" s="40" t="s">
        <v>31</v>
      </c>
      <c r="C26" s="40" t="s">
        <v>32</v>
      </c>
      <c r="D26" s="40" t="s">
        <v>33</v>
      </c>
      <c r="E26" s="41" t="s">
        <v>34</v>
      </c>
    </row>
    <row r="27" spans="1:19" x14ac:dyDescent="0.35">
      <c r="A27" s="42" t="s">
        <v>5</v>
      </c>
      <c r="B27" s="43">
        <f>B17</f>
        <v>0</v>
      </c>
      <c r="C27" s="43">
        <f>H17</f>
        <v>0</v>
      </c>
      <c r="D27" s="43">
        <f>N17</f>
        <v>0</v>
      </c>
      <c r="E27" s="43">
        <f>B18+H18+N18</f>
        <v>0</v>
      </c>
      <c r="F27" s="44"/>
      <c r="G27" s="44"/>
    </row>
    <row r="28" spans="1:19" x14ac:dyDescent="0.35">
      <c r="A28" s="45" t="s">
        <v>6</v>
      </c>
      <c r="B28" s="43">
        <f>C17</f>
        <v>0</v>
      </c>
      <c r="C28" s="43">
        <f>I17</f>
        <v>0</v>
      </c>
      <c r="D28" s="43">
        <f>O17</f>
        <v>0</v>
      </c>
      <c r="E28" s="43">
        <f>C18+I18+O18</f>
        <v>0</v>
      </c>
    </row>
    <row r="29" spans="1:19" x14ac:dyDescent="0.35">
      <c r="A29" s="45" t="s">
        <v>7</v>
      </c>
      <c r="B29" s="43">
        <f>D17</f>
        <v>0</v>
      </c>
      <c r="C29" s="43">
        <f>J17</f>
        <v>0</v>
      </c>
      <c r="D29" s="43">
        <f>P17</f>
        <v>0</v>
      </c>
      <c r="E29" s="43">
        <f>D18+J18+P18</f>
        <v>0</v>
      </c>
    </row>
    <row r="30" spans="1:19" x14ac:dyDescent="0.35">
      <c r="A30" s="46" t="s">
        <v>8</v>
      </c>
      <c r="B30" s="43">
        <f>G17</f>
        <v>0</v>
      </c>
      <c r="C30" s="43">
        <f>M17</f>
        <v>0</v>
      </c>
      <c r="D30" s="43">
        <f>S17</f>
        <v>0</v>
      </c>
      <c r="E30" s="43">
        <f>G18+M18+S18</f>
        <v>0</v>
      </c>
    </row>
    <row r="31" spans="1:19" x14ac:dyDescent="0.35">
      <c r="A31" s="47" t="s">
        <v>9</v>
      </c>
      <c r="B31" s="43">
        <f>F17</f>
        <v>0</v>
      </c>
      <c r="C31" s="43">
        <f>L17</f>
        <v>0</v>
      </c>
      <c r="D31" s="43">
        <f>R17</f>
        <v>0</v>
      </c>
      <c r="E31" s="43">
        <f>F18+L18+R18</f>
        <v>0</v>
      </c>
    </row>
    <row r="32" spans="1:19" x14ac:dyDescent="0.35">
      <c r="A32" s="47" t="s">
        <v>10</v>
      </c>
      <c r="B32" s="43">
        <f>G17</f>
        <v>0</v>
      </c>
      <c r="C32" s="43">
        <f>M17</f>
        <v>0</v>
      </c>
      <c r="D32" s="43">
        <f>S17</f>
        <v>0</v>
      </c>
      <c r="E32" s="43">
        <f>G18+M18+S18</f>
        <v>0</v>
      </c>
    </row>
  </sheetData>
  <mergeCells count="3">
    <mergeCell ref="B2:G2"/>
    <mergeCell ref="H2:M2"/>
    <mergeCell ref="N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Description</vt:lpstr>
      <vt:lpstr>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 Petkeviciute</dc:creator>
  <cp:lastModifiedBy>Asta Petkeviciute</cp:lastModifiedBy>
  <dcterms:created xsi:type="dcterms:W3CDTF">2024-04-17T11:12:39Z</dcterms:created>
  <dcterms:modified xsi:type="dcterms:W3CDTF">2024-04-17T11:18:31Z</dcterms:modified>
</cp:coreProperties>
</file>